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лагерь 2026\лагерь 2026\меню ЭКСЕЛЬ\"/>
    </mc:Choice>
  </mc:AlternateContent>
  <bookViews>
    <workbookView xWindow="-120" yWindow="-120" windowWidth="16488" windowHeight="9312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3" i="1" l="1"/>
  <c r="I43" i="1"/>
  <c r="I44" i="1" s="1"/>
  <c r="H43" i="1"/>
  <c r="H44" i="1" s="1"/>
  <c r="G42" i="1"/>
  <c r="G43" i="1" s="1"/>
  <c r="F42" i="1"/>
  <c r="J31" i="1"/>
  <c r="J44" i="1" s="1"/>
  <c r="I31" i="1"/>
  <c r="H31" i="1"/>
  <c r="G31" i="1"/>
  <c r="F31" i="1"/>
  <c r="J8" i="1"/>
  <c r="J20" i="1"/>
  <c r="G8" i="1"/>
  <c r="H20" i="1"/>
  <c r="G20" i="1"/>
  <c r="F20" i="1"/>
  <c r="I8" i="1"/>
  <c r="I21" i="1" s="1"/>
  <c r="H8" i="1"/>
  <c r="H21" i="1" s="1"/>
  <c r="F8" i="1"/>
  <c r="G21" i="1" l="1"/>
  <c r="J21" i="1"/>
  <c r="F43" i="1"/>
  <c r="F21" i="1"/>
</calcChain>
</file>

<file path=xl/sharedStrings.xml><?xml version="1.0" encoding="utf-8"?>
<sst xmlns="http://schemas.openxmlformats.org/spreadsheetml/2006/main" count="97" uniqueCount="36">
  <si>
    <t>Школа</t>
  </si>
  <si>
    <t>МБОУ Соленоозерная СШ №12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</si>
  <si>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</si>
  <si>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</si>
  <si>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</si>
  <si>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</si>
  <si>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</si>
  <si>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</si>
  <si>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</si>
  <si>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</si>
  <si>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</si>
  <si>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</si>
  <si>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</si>
  <si>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</si>
  <si>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</si>
  <si>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</si>
  <si>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 </t>
  </si>
  <si>
    <t>гор.напиток</t>
  </si>
  <si>
    <t>итого</t>
  </si>
  <si>
    <t>12 и старше</t>
  </si>
  <si>
    <t>от 7 и старше</t>
  </si>
  <si>
    <t>обед</t>
  </si>
  <si>
    <t>хлеб пшеничный</t>
  </si>
  <si>
    <t>.</t>
  </si>
  <si>
    <t xml:space="preserve">каша манная </t>
  </si>
  <si>
    <t>сушка чайная</t>
  </si>
  <si>
    <t>какао с молоком</t>
  </si>
  <si>
    <t>салат из огурцов</t>
  </si>
  <si>
    <t>щи из свежей капусты</t>
  </si>
  <si>
    <t>рыба припущеннай минтай</t>
  </si>
  <si>
    <t>картофельноеипюре</t>
  </si>
  <si>
    <t>сок фруктовый</t>
  </si>
  <si>
    <t>яблоко</t>
  </si>
  <si>
    <t>1820/5</t>
  </si>
  <si>
    <t>200/10</t>
  </si>
  <si>
    <t>80/40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</si>
</sst>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" xfId="0" applyFont="1" applyBorder="1"/>
    <xf numFmtId="0" fontId="1" fillId="2" borderId="1" xfId="0" applyFont="1" applyFill="1" applyBorder="1"/>
    <xf numFmtId="0" fontId="1" fillId="0" borderId="10" xfId="0" applyFont="1" applyBorder="1"/>
    <xf numFmtId="0" fontId="1" fillId="2" borderId="11" xfId="0" applyFont="1" applyFill="1" applyBorder="1"/>
    <xf numFmtId="0" fontId="1" fillId="2" borderId="11" xfId="0" applyFont="1" applyFill="1" applyBorder="1" applyAlignment="1">
      <alignment wrapText="1"/>
    </xf>
    <xf numFmtId="1" fontId="1" fillId="2" borderId="11" xfId="0" applyNumberFormat="1" applyFont="1" applyFill="1" applyBorder="1"/>
    <xf numFmtId="0" fontId="1" fillId="2" borderId="12" xfId="0" applyFont="1" applyFill="1" applyBorder="1"/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5" xfId="0" applyFont="1" applyBorder="1" applyAlignment="1">
      <alignment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tabSelected="1" topLeftCell="A16" workbookViewId="0">
      <selection activeCell="F42" sqref="F42"/>
    </sheetView>
  </sheetViews>
  <sheetFormatPr defaultRowHeight="14.4" x14ac:dyDescent="0.3"/>
  <cols>
    <col min="1" max="1" width="12.6640625" customWidth="1"/>
    <col min="2" max="2" width="11.109375" customWidth="1"/>
    <col min="4" max="4" width="21.109375" customWidth="1"/>
    <col min="5" max="5" width="10.109375" bestFit="1" customWidth="1"/>
    <col min="7" max="7" width="13.5546875" customWidth="1"/>
    <col min="10" max="10" width="10.109375" bestFit="1" customWidth="1"/>
  </cols>
  <sheetData>
    <row r="1" spans="1:11" x14ac:dyDescent="0.3">
      <c r="A1" s="1" t="s">
        <v>0</v>
      </c>
      <c r="B1" s="24" t="s">
        <v>1</v>
      </c>
      <c r="C1" s="25"/>
      <c r="D1" s="26"/>
      <c r="E1" s="1" t="s">
        <v>2</v>
      </c>
      <c r="F1" s="2" t="s">
        <v>19</v>
      </c>
      <c r="G1" s="1"/>
      <c r="H1" s="1"/>
      <c r="I1" s="1" t="s">
        <v>3</v>
      </c>
      <c r="J1" s="3">
        <v>46175</v>
      </c>
    </row>
    <row r="2" spans="1:11" ht="15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1" ht="15" thickBot="1" x14ac:dyDescent="0.3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1" ht="26.4" customHeight="1" thickBot="1" x14ac:dyDescent="0.35">
      <c r="A4" s="7" t="s">
        <v>14</v>
      </c>
      <c r="B4" s="8" t="s">
        <v>15</v>
      </c>
      <c r="C4" s="19">
        <v>182</v>
      </c>
      <c r="D4" s="17" t="s">
        <v>24</v>
      </c>
      <c r="E4" s="19">
        <v>250</v>
      </c>
      <c r="F4" s="19">
        <v>35.61</v>
      </c>
      <c r="G4" s="19">
        <v>385</v>
      </c>
      <c r="H4" s="19">
        <v>9.1999999999999993</v>
      </c>
      <c r="I4" s="19">
        <v>10</v>
      </c>
      <c r="J4" s="19">
        <v>65.3</v>
      </c>
      <c r="K4" s="23"/>
    </row>
    <row r="5" spans="1:11" ht="28.95" customHeight="1" thickBot="1" x14ac:dyDescent="0.35">
      <c r="A5" s="9"/>
      <c r="B5" s="10" t="s">
        <v>16</v>
      </c>
      <c r="C5" s="20"/>
      <c r="D5" s="18" t="s">
        <v>25</v>
      </c>
      <c r="E5" s="20">
        <v>15</v>
      </c>
      <c r="F5" s="20">
        <v>3.68</v>
      </c>
      <c r="G5" s="20">
        <v>170</v>
      </c>
      <c r="H5" s="20">
        <v>8</v>
      </c>
      <c r="I5" s="20">
        <v>3</v>
      </c>
      <c r="J5" s="20">
        <v>68</v>
      </c>
      <c r="K5" s="23"/>
    </row>
    <row r="6" spans="1:11" ht="30.6" customHeight="1" thickBot="1" x14ac:dyDescent="0.35">
      <c r="A6" s="9"/>
      <c r="B6" s="11" t="s">
        <v>17</v>
      </c>
      <c r="C6" s="20">
        <v>274</v>
      </c>
      <c r="D6" s="18" t="s">
        <v>26</v>
      </c>
      <c r="E6" s="20">
        <v>15</v>
      </c>
      <c r="F6" s="20">
        <v>13.25</v>
      </c>
      <c r="G6" s="20">
        <v>170</v>
      </c>
      <c r="H6" s="20">
        <v>8</v>
      </c>
      <c r="I6" s="20">
        <v>3</v>
      </c>
      <c r="J6" s="20">
        <v>68</v>
      </c>
      <c r="K6" s="20"/>
    </row>
    <row r="7" spans="1:11" ht="15.75" customHeight="1" thickBot="1" x14ac:dyDescent="0.35">
      <c r="A7" s="12"/>
      <c r="B7" s="13"/>
      <c r="C7" s="20"/>
      <c r="D7" s="18" t="s">
        <v>22</v>
      </c>
      <c r="E7" s="20">
        <v>60</v>
      </c>
      <c r="F7" s="20">
        <v>5.2</v>
      </c>
      <c r="G7" s="20">
        <v>146</v>
      </c>
      <c r="H7" s="20">
        <v>2.4</v>
      </c>
      <c r="I7" s="20">
        <v>8.6</v>
      </c>
      <c r="J7" s="20">
        <v>14.6</v>
      </c>
    </row>
    <row r="8" spans="1:11" ht="14.25" customHeight="1" thickBot="1" x14ac:dyDescent="0.35">
      <c r="A8" s="9"/>
      <c r="B8" s="16"/>
      <c r="C8" s="20"/>
      <c r="D8" s="18"/>
      <c r="E8" s="20"/>
      <c r="F8" s="20">
        <f>F4+F5+F6+F7</f>
        <v>57.74</v>
      </c>
      <c r="G8" s="20">
        <f>G4+G5+G6+G7</f>
        <v>871</v>
      </c>
      <c r="H8" s="20">
        <f>H4+H5+H6+H7</f>
        <v>27.599999999999998</v>
      </c>
      <c r="I8" s="20">
        <f>I4+I5+I6+I7</f>
        <v>24.6</v>
      </c>
      <c r="J8" s="20">
        <f>J4+J5+J6+J7</f>
        <v>215.9</v>
      </c>
    </row>
    <row r="9" spans="1:11" ht="15" thickBot="1" x14ac:dyDescent="0.35">
      <c r="A9" s="12"/>
      <c r="B9" s="13" t="s">
        <v>18</v>
      </c>
      <c r="C9" s="13"/>
      <c r="D9" s="14"/>
      <c r="E9" s="15"/>
      <c r="F9" s="20"/>
      <c r="G9" s="20"/>
      <c r="H9" s="20"/>
      <c r="I9" s="20"/>
      <c r="J9" s="20"/>
    </row>
    <row r="11" spans="1:11" ht="15" thickBot="1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1" ht="15" thickBot="1" x14ac:dyDescent="0.35">
      <c r="A12" s="4" t="s">
        <v>4</v>
      </c>
      <c r="B12" s="5" t="s">
        <v>5</v>
      </c>
      <c r="C12" s="5" t="s">
        <v>6</v>
      </c>
      <c r="D12" s="5" t="s">
        <v>7</v>
      </c>
      <c r="E12" s="5" t="s">
        <v>8</v>
      </c>
      <c r="F12" s="5" t="s">
        <v>9</v>
      </c>
      <c r="G12" s="5" t="s">
        <v>10</v>
      </c>
      <c r="H12" s="5" t="s">
        <v>11</v>
      </c>
      <c r="I12" s="5" t="s">
        <v>12</v>
      </c>
      <c r="J12" s="6" t="s">
        <v>13</v>
      </c>
    </row>
    <row r="13" spans="1:11" ht="15" thickBot="1" x14ac:dyDescent="0.35">
      <c r="A13" s="7" t="s">
        <v>21</v>
      </c>
      <c r="B13" s="8" t="s">
        <v>15</v>
      </c>
      <c r="C13" s="19">
        <v>13</v>
      </c>
      <c r="D13" s="17" t="s">
        <v>27</v>
      </c>
      <c r="E13" s="19">
        <v>100</v>
      </c>
      <c r="F13" s="19">
        <v>22.01</v>
      </c>
      <c r="G13" s="19">
        <v>55</v>
      </c>
      <c r="H13" s="19">
        <v>0.8</v>
      </c>
      <c r="I13" s="19">
        <v>4.5</v>
      </c>
      <c r="J13" s="19">
        <v>3</v>
      </c>
    </row>
    <row r="14" spans="1:11" ht="15" thickBot="1" x14ac:dyDescent="0.35">
      <c r="A14" s="9"/>
      <c r="B14" s="10" t="s">
        <v>16</v>
      </c>
      <c r="C14" s="20">
        <v>52</v>
      </c>
      <c r="D14" s="18" t="s">
        <v>28</v>
      </c>
      <c r="E14" s="20">
        <v>300</v>
      </c>
      <c r="F14" s="20">
        <v>13.38</v>
      </c>
      <c r="G14" s="20">
        <v>112</v>
      </c>
      <c r="H14" s="20">
        <v>2.1</v>
      </c>
      <c r="I14" s="20">
        <v>7</v>
      </c>
      <c r="J14" s="20">
        <v>10.1</v>
      </c>
      <c r="K14" s="23"/>
    </row>
    <row r="15" spans="1:11" ht="28.2" thickBot="1" x14ac:dyDescent="0.35">
      <c r="A15" s="9"/>
      <c r="B15" s="10"/>
      <c r="C15" s="20">
        <v>77</v>
      </c>
      <c r="D15" s="18" t="s">
        <v>29</v>
      </c>
      <c r="E15" s="20">
        <v>120</v>
      </c>
      <c r="F15" s="20">
        <v>27.59</v>
      </c>
      <c r="G15" s="20">
        <v>311</v>
      </c>
      <c r="H15" s="20">
        <v>36</v>
      </c>
      <c r="I15" s="20">
        <v>17.399999999999999</v>
      </c>
      <c r="J15" s="20">
        <v>12.6</v>
      </c>
    </row>
    <row r="16" spans="1:11" ht="15" thickBot="1" x14ac:dyDescent="0.35">
      <c r="A16" s="9"/>
      <c r="B16" s="10" t="s">
        <v>16</v>
      </c>
      <c r="C16" s="20">
        <v>131</v>
      </c>
      <c r="D16" s="18" t="s">
        <v>30</v>
      </c>
      <c r="E16" s="20">
        <v>200</v>
      </c>
      <c r="F16" s="20">
        <v>37.89</v>
      </c>
      <c r="G16" s="20">
        <v>215</v>
      </c>
      <c r="H16" s="20">
        <v>4.7</v>
      </c>
      <c r="I16" s="20">
        <v>8.1</v>
      </c>
      <c r="J16" s="20">
        <v>29.9</v>
      </c>
    </row>
    <row r="17" spans="1:11" ht="15" thickBot="1" x14ac:dyDescent="0.35">
      <c r="A17" s="9"/>
      <c r="B17" s="11" t="s">
        <v>17</v>
      </c>
      <c r="C17" s="20"/>
      <c r="D17" s="18" t="s">
        <v>31</v>
      </c>
      <c r="E17" s="20">
        <v>200</v>
      </c>
      <c r="F17" s="20">
        <v>26.8</v>
      </c>
      <c r="G17" s="20">
        <v>76</v>
      </c>
      <c r="H17" s="20">
        <v>0.1</v>
      </c>
      <c r="I17" s="20">
        <v>0.1</v>
      </c>
      <c r="J17" s="20">
        <v>17.899999999999999</v>
      </c>
    </row>
    <row r="18" spans="1:11" ht="15" thickBot="1" x14ac:dyDescent="0.35">
      <c r="A18" s="9"/>
      <c r="B18" s="16"/>
      <c r="C18" s="20"/>
      <c r="D18" s="18" t="s">
        <v>22</v>
      </c>
      <c r="E18" s="20">
        <v>60</v>
      </c>
      <c r="F18" s="20">
        <v>5.2</v>
      </c>
      <c r="G18" s="20">
        <v>146</v>
      </c>
      <c r="H18" s="20">
        <v>2.4</v>
      </c>
      <c r="I18" s="20">
        <v>8.6</v>
      </c>
      <c r="J18" s="20">
        <v>14.6</v>
      </c>
    </row>
    <row r="19" spans="1:11" ht="15" thickBot="1" x14ac:dyDescent="0.35">
      <c r="A19" s="9"/>
      <c r="B19" s="16"/>
      <c r="C19" s="20"/>
      <c r="D19" s="18" t="s">
        <v>32</v>
      </c>
      <c r="E19" s="20">
        <v>210</v>
      </c>
      <c r="F19" s="20">
        <v>49.21</v>
      </c>
      <c r="G19" s="20">
        <v>102</v>
      </c>
      <c r="H19" s="20">
        <v>0.8</v>
      </c>
      <c r="I19" s="20">
        <v>0.6</v>
      </c>
      <c r="J19" s="20">
        <v>22.6</v>
      </c>
    </row>
    <row r="20" spans="1:11" ht="15" thickBot="1" x14ac:dyDescent="0.35">
      <c r="A20" s="9"/>
      <c r="B20" s="16"/>
      <c r="C20" s="21"/>
      <c r="D20" s="22"/>
      <c r="E20" s="21"/>
      <c r="F20" s="20">
        <f>F13+F14+F15+F16+F17+F18+F19</f>
        <v>182.08</v>
      </c>
      <c r="G20" s="20">
        <f>G13+G14+G15+G16+G17+G18+G19</f>
        <v>1017</v>
      </c>
      <c r="H20" s="20">
        <f>H13+H14+H15+H16+H17+H18+H19</f>
        <v>46.9</v>
      </c>
      <c r="I20" s="20">
        <v>49.3</v>
      </c>
      <c r="J20" s="20">
        <f>J13+J14+J15+J16+J17+J18+J19</f>
        <v>110.69999999999999</v>
      </c>
    </row>
    <row r="21" spans="1:11" ht="15" thickBot="1" x14ac:dyDescent="0.35">
      <c r="A21" s="12"/>
      <c r="B21" s="13" t="s">
        <v>18</v>
      </c>
      <c r="C21" s="13"/>
      <c r="D21" s="14"/>
      <c r="E21" s="15"/>
      <c r="F21" s="20">
        <f>F20+F8</f>
        <v>239.82000000000002</v>
      </c>
      <c r="G21" s="20">
        <f>G20+G8</f>
        <v>1888</v>
      </c>
      <c r="H21" s="20">
        <f>H20+H8</f>
        <v>74.5</v>
      </c>
      <c r="I21" s="20">
        <f>I20+I8</f>
        <v>73.900000000000006</v>
      </c>
      <c r="J21" s="20">
        <f>J20+J8</f>
        <v>326.60000000000002</v>
      </c>
    </row>
    <row r="23" spans="1:11" x14ac:dyDescent="0.3">
      <c r="A23" s="1" t="s">
        <v>23</v>
      </c>
      <c r="B23" s="24" t="s">
        <v>23</v>
      </c>
      <c r="C23" s="25"/>
      <c r="D23" s="26"/>
      <c r="E23" s="1" t="s">
        <v>2</v>
      </c>
      <c r="F23" s="2" t="s">
        <v>20</v>
      </c>
      <c r="G23" s="1"/>
      <c r="H23" s="1"/>
      <c r="I23" s="1" t="s">
        <v>3</v>
      </c>
      <c r="J23" s="3">
        <v>46175</v>
      </c>
    </row>
    <row r="24" spans="1:11" ht="15" thickBot="1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1" ht="15" thickBot="1" x14ac:dyDescent="0.35">
      <c r="A25" s="4" t="s">
        <v>4</v>
      </c>
      <c r="B25" s="5" t="s">
        <v>5</v>
      </c>
      <c r="C25" s="5" t="s">
        <v>6</v>
      </c>
      <c r="D25" s="5" t="s">
        <v>7</v>
      </c>
      <c r="E25" s="5" t="s">
        <v>8</v>
      </c>
      <c r="F25" s="5" t="s">
        <v>9</v>
      </c>
      <c r="G25" s="5" t="s">
        <v>10</v>
      </c>
      <c r="H25" s="5" t="s">
        <v>11</v>
      </c>
      <c r="I25" s="5" t="s">
        <v>12</v>
      </c>
      <c r="J25" s="6" t="s">
        <v>13</v>
      </c>
    </row>
    <row r="26" spans="1:11" ht="15" thickBot="1" x14ac:dyDescent="0.35">
      <c r="A26" s="7" t="s">
        <v>14</v>
      </c>
      <c r="B26" s="8" t="s">
        <v>15</v>
      </c>
      <c r="C26" s="19">
        <v>182</v>
      </c>
      <c r="D26" s="17" t="s">
        <v>24</v>
      </c>
      <c r="E26" s="19" t="s">
        <v>33</v>
      </c>
      <c r="F26" s="19">
        <v>25.62</v>
      </c>
      <c r="G26" s="19">
        <v>234</v>
      </c>
      <c r="H26" s="19">
        <v>7.3</v>
      </c>
      <c r="I26" s="19">
        <v>9.1999999999999993</v>
      </c>
      <c r="J26" s="19">
        <v>30.5</v>
      </c>
    </row>
    <row r="27" spans="1:11" ht="15" thickBot="1" x14ac:dyDescent="0.35">
      <c r="A27" s="9"/>
      <c r="B27" s="10" t="s">
        <v>16</v>
      </c>
      <c r="C27" s="20"/>
      <c r="D27" s="18" t="s">
        <v>25</v>
      </c>
      <c r="E27" s="20">
        <v>15</v>
      </c>
      <c r="F27" s="20">
        <v>3.68</v>
      </c>
      <c r="G27" s="20">
        <v>170</v>
      </c>
      <c r="H27" s="20">
        <v>8</v>
      </c>
      <c r="I27" s="20">
        <v>3</v>
      </c>
      <c r="J27" s="20">
        <v>68</v>
      </c>
    </row>
    <row r="28" spans="1:11" ht="15" thickBot="1" x14ac:dyDescent="0.35">
      <c r="A28" s="9"/>
      <c r="B28" s="11" t="s">
        <v>17</v>
      </c>
      <c r="C28" s="20">
        <v>274</v>
      </c>
      <c r="D28" s="18" t="s">
        <v>26</v>
      </c>
      <c r="E28" s="20">
        <v>200</v>
      </c>
      <c r="F28" s="20">
        <v>16.149999999999999</v>
      </c>
      <c r="G28" s="20">
        <v>88</v>
      </c>
      <c r="H28" s="20">
        <v>3.3</v>
      </c>
      <c r="I28" s="20">
        <v>2.5</v>
      </c>
      <c r="J28" s="20">
        <v>19.7</v>
      </c>
      <c r="K28" s="20"/>
    </row>
    <row r="29" spans="1:11" ht="15" thickBot="1" x14ac:dyDescent="0.35">
      <c r="A29" s="12"/>
      <c r="B29" s="13"/>
      <c r="C29" s="20"/>
      <c r="D29" s="18" t="s">
        <v>22</v>
      </c>
      <c r="E29" s="20">
        <v>60</v>
      </c>
      <c r="F29" s="20">
        <v>4.5999999999999996</v>
      </c>
      <c r="G29" s="20">
        <v>146</v>
      </c>
      <c r="H29" s="20">
        <v>2.4</v>
      </c>
      <c r="I29" s="20">
        <v>8.6</v>
      </c>
      <c r="J29" s="20">
        <v>14.6</v>
      </c>
    </row>
    <row r="30" spans="1:11" ht="15" thickBot="1" x14ac:dyDescent="0.35">
      <c r="A30" s="9"/>
      <c r="B30" s="16"/>
      <c r="C30" s="20"/>
      <c r="D30" s="18"/>
      <c r="E30" s="18"/>
      <c r="F30" s="20"/>
      <c r="G30" s="20"/>
      <c r="H30" s="20"/>
      <c r="I30" s="20"/>
      <c r="J30" s="20"/>
    </row>
    <row r="31" spans="1:11" ht="15" thickBot="1" x14ac:dyDescent="0.35">
      <c r="A31" s="12"/>
      <c r="B31" s="13" t="s">
        <v>18</v>
      </c>
      <c r="C31" s="13"/>
      <c r="D31" s="14"/>
      <c r="E31" s="15"/>
      <c r="F31" s="20">
        <f>F26+F27+F28+F29</f>
        <v>50.050000000000004</v>
      </c>
      <c r="G31" s="20">
        <f>G26+G27+G28+G29</f>
        <v>638</v>
      </c>
      <c r="H31" s="20">
        <f>H26+H27+H28+H29</f>
        <v>21</v>
      </c>
      <c r="I31" s="20">
        <f>I26+I27+I28+I29</f>
        <v>23.299999999999997</v>
      </c>
      <c r="J31" s="20">
        <f>J26+J27+J28+J29</f>
        <v>132.80000000000001</v>
      </c>
    </row>
    <row r="33" spans="1:10" ht="15" thickBot="1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ht="15" thickBot="1" x14ac:dyDescent="0.35">
      <c r="A34" s="4" t="s">
        <v>4</v>
      </c>
      <c r="B34" s="5" t="s">
        <v>5</v>
      </c>
      <c r="C34" s="5" t="s">
        <v>6</v>
      </c>
      <c r="D34" s="5" t="s">
        <v>7</v>
      </c>
      <c r="E34" s="5" t="s">
        <v>8</v>
      </c>
      <c r="F34" s="5" t="s">
        <v>9</v>
      </c>
      <c r="G34" s="5" t="s">
        <v>10</v>
      </c>
      <c r="H34" s="5" t="s">
        <v>11</v>
      </c>
      <c r="I34" s="5" t="s">
        <v>12</v>
      </c>
      <c r="J34" s="6" t="s">
        <v>13</v>
      </c>
    </row>
    <row r="35" spans="1:10" ht="15" thickBot="1" x14ac:dyDescent="0.35">
      <c r="A35" s="7" t="s">
        <v>21</v>
      </c>
      <c r="B35" s="8" t="s">
        <v>15</v>
      </c>
      <c r="C35" s="19">
        <v>13</v>
      </c>
      <c r="D35" s="17" t="s">
        <v>27</v>
      </c>
      <c r="E35" s="19">
        <v>80</v>
      </c>
      <c r="F35" s="19">
        <v>21.8</v>
      </c>
      <c r="G35" s="19">
        <v>44</v>
      </c>
      <c r="H35" s="19">
        <v>0.6</v>
      </c>
      <c r="I35" s="19">
        <v>3.6</v>
      </c>
      <c r="J35" s="19">
        <v>2.4</v>
      </c>
    </row>
    <row r="36" spans="1:10" ht="15" thickBot="1" x14ac:dyDescent="0.35">
      <c r="A36" s="9"/>
      <c r="B36" s="10" t="s">
        <v>16</v>
      </c>
      <c r="C36" s="20">
        <v>52</v>
      </c>
      <c r="D36" s="18" t="s">
        <v>28</v>
      </c>
      <c r="E36" s="20" t="s">
        <v>34</v>
      </c>
      <c r="F36" s="20">
        <v>8.94</v>
      </c>
      <c r="G36" s="20">
        <v>75</v>
      </c>
      <c r="H36" s="20">
        <v>1.4</v>
      </c>
      <c r="I36" s="20">
        <v>4.7</v>
      </c>
      <c r="J36" s="20">
        <v>6.8</v>
      </c>
    </row>
    <row r="37" spans="1:10" ht="28.2" thickBot="1" x14ac:dyDescent="0.35">
      <c r="A37" s="9"/>
      <c r="B37" s="10"/>
      <c r="C37" s="20">
        <v>77</v>
      </c>
      <c r="D37" s="18" t="s">
        <v>29</v>
      </c>
      <c r="E37" s="20" t="s">
        <v>35</v>
      </c>
      <c r="F37" s="20">
        <v>27.31</v>
      </c>
      <c r="G37" s="20">
        <v>224</v>
      </c>
      <c r="H37" s="20">
        <v>25.2</v>
      </c>
      <c r="I37" s="20">
        <v>12.8</v>
      </c>
      <c r="J37" s="20">
        <v>2</v>
      </c>
    </row>
    <row r="38" spans="1:10" ht="15" thickBot="1" x14ac:dyDescent="0.35">
      <c r="A38" s="9"/>
      <c r="B38" s="10" t="s">
        <v>16</v>
      </c>
      <c r="C38" s="20">
        <v>131</v>
      </c>
      <c r="D38" s="18" t="s">
        <v>30</v>
      </c>
      <c r="E38" s="20">
        <v>180</v>
      </c>
      <c r="F38" s="20">
        <v>39.33</v>
      </c>
      <c r="G38" s="20">
        <v>168</v>
      </c>
      <c r="H38" s="20">
        <v>3.7</v>
      </c>
      <c r="I38" s="20">
        <v>6.3</v>
      </c>
      <c r="J38" s="20">
        <v>23.4</v>
      </c>
    </row>
    <row r="39" spans="1:10" ht="15" thickBot="1" x14ac:dyDescent="0.35">
      <c r="A39" s="9"/>
      <c r="B39" s="11" t="s">
        <v>17</v>
      </c>
      <c r="C39" s="20"/>
      <c r="D39" s="18" t="s">
        <v>31</v>
      </c>
      <c r="E39" s="20">
        <v>200</v>
      </c>
      <c r="F39" s="20">
        <v>26.8</v>
      </c>
      <c r="G39" s="20">
        <v>76</v>
      </c>
      <c r="H39" s="20">
        <v>0.1</v>
      </c>
      <c r="I39" s="20">
        <v>0.1</v>
      </c>
      <c r="J39" s="20">
        <v>17.899999999999999</v>
      </c>
    </row>
    <row r="40" spans="1:10" ht="15" thickBot="1" x14ac:dyDescent="0.35">
      <c r="A40" s="9"/>
      <c r="B40" s="16"/>
      <c r="C40" s="20"/>
      <c r="D40" s="18" t="s">
        <v>22</v>
      </c>
      <c r="E40" s="20">
        <v>60</v>
      </c>
      <c r="F40" s="20">
        <v>4.5999999999999996</v>
      </c>
      <c r="G40" s="20">
        <v>146</v>
      </c>
      <c r="H40" s="20">
        <v>2.4</v>
      </c>
      <c r="I40" s="20">
        <v>8.6</v>
      </c>
      <c r="J40" s="20">
        <v>14.6</v>
      </c>
    </row>
    <row r="41" spans="1:10" ht="15" thickBot="1" x14ac:dyDescent="0.35">
      <c r="A41" s="9"/>
      <c r="B41" s="16"/>
      <c r="C41" s="20"/>
      <c r="D41" s="18" t="s">
        <v>32</v>
      </c>
      <c r="E41" s="20">
        <v>300</v>
      </c>
      <c r="F41" s="20">
        <v>61.18</v>
      </c>
      <c r="G41" s="20">
        <v>102</v>
      </c>
      <c r="H41" s="20">
        <v>0.8</v>
      </c>
      <c r="I41" s="20">
        <v>0.6</v>
      </c>
      <c r="J41" s="20">
        <v>22.6</v>
      </c>
    </row>
    <row r="42" spans="1:10" ht="15" thickBot="1" x14ac:dyDescent="0.35">
      <c r="A42" s="9"/>
      <c r="B42" s="16"/>
      <c r="C42" s="20"/>
      <c r="D42" s="18"/>
      <c r="E42" s="20"/>
      <c r="F42" s="20">
        <f>F35+F36+F37+F38+F39+F40+F41</f>
        <v>189.96</v>
      </c>
      <c r="G42" s="20">
        <f>G35+G36+G37+G38+G39+G40+G41</f>
        <v>835</v>
      </c>
      <c r="H42" s="20"/>
      <c r="I42" s="20"/>
      <c r="J42" s="20"/>
    </row>
    <row r="43" spans="1:10" ht="15" thickBot="1" x14ac:dyDescent="0.35">
      <c r="A43" s="9"/>
      <c r="B43" s="16"/>
      <c r="C43" s="21"/>
      <c r="D43" s="22"/>
      <c r="E43" s="21"/>
      <c r="F43" s="20">
        <f>F42+F31</f>
        <v>240.01000000000002</v>
      </c>
      <c r="G43" s="20">
        <f>G42+G31</f>
        <v>1473</v>
      </c>
      <c r="H43" s="20">
        <f>H35+H36+H37+H38+H39+H40+H41</f>
        <v>34.199999999999996</v>
      </c>
      <c r="I43" s="20">
        <f>I35+I36+I37+I38+I39+I40+I41</f>
        <v>36.700000000000003</v>
      </c>
      <c r="J43" s="20">
        <f>J35+J36+J37+J38+J39+J40+J41</f>
        <v>89.699999999999989</v>
      </c>
    </row>
    <row r="44" spans="1:10" ht="15" thickBot="1" x14ac:dyDescent="0.35">
      <c r="A44" s="12"/>
      <c r="B44" s="13" t="s">
        <v>18</v>
      </c>
      <c r="C44" s="13"/>
      <c r="D44" s="14"/>
      <c r="E44" s="15"/>
      <c r="F44" s="20"/>
      <c r="G44" s="20"/>
      <c r="H44" s="20">
        <f>H43+H31</f>
        <v>55.199999999999996</v>
      </c>
      <c r="I44" s="20">
        <f>I43+I31</f>
        <v>60</v>
      </c>
      <c r="J44" s="20">
        <f>J31+J43</f>
        <v>222.5</v>
      </c>
    </row>
  </sheetData>
  <mergeCells count="2">
    <mergeCell ref="B1:D1"/>
    <mergeCell ref="B23:D2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User</cp:lastModifiedBy>
  <dcterms:created xsi:type="dcterms:W3CDTF">2015-06-05T18:19:34Z</dcterms:created>
  <dcterms:modified xsi:type="dcterms:W3CDTF">2026-05-25T06:09:39Z</dcterms:modified>
</cp:coreProperties>
</file>