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485" windowHeight="93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/>
  <c r="F9"/>
  <c r="J44"/>
  <c r="J45" s="1"/>
  <c r="I44"/>
  <c r="I45" s="1"/>
  <c r="G44"/>
  <c r="H44"/>
  <c r="F44"/>
  <c r="J31"/>
  <c r="I31"/>
  <c r="H31"/>
  <c r="H45" s="1"/>
  <c r="G31"/>
  <c r="G45" s="1"/>
  <c r="F31"/>
  <c r="J21"/>
  <c r="I21"/>
  <c r="H21"/>
  <c r="G21"/>
  <c r="J9"/>
  <c r="I9"/>
  <c r="H9"/>
  <c r="H22" s="1"/>
  <c r="G9"/>
  <c r="F45" l="1"/>
  <c r="J22"/>
  <c r="G22"/>
  <c r="I22"/>
</calcChain>
</file>

<file path=xl/sharedStrings.xml><?xml version="1.0" encoding="utf-8"?>
<sst xmlns="http://schemas.openxmlformats.org/spreadsheetml/2006/main" count="99" uniqueCount="36">
  <si>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</si>
  <si>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</si>
  <si>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</si>
  <si>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</si>
  <si>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</si>
  <si>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</si>
  <si>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</si>
  <si>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</si>
  <si>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</si>
  <si>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</si>
  <si>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</si>
  <si>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</si>
  <si>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</si>
  <si>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</si>
  <si>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</si>
  <si>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</si>
  <si>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</si>
  <si>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</si>
  <si>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</si>
  <si>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</si>
  <si>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</si>
  <si>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яблоко</t>
  </si>
  <si>
    <t>обед</t>
  </si>
  <si>
    <t>груша</t>
  </si>
  <si>
    <t>180/5</t>
  </si>
  <si>
    <t>каша молочная Дружба</t>
  </si>
  <si>
    <t>рогалик</t>
  </si>
  <si>
    <t>компот из сухофруктов</t>
  </si>
  <si>
    <t>морковь с сахором</t>
  </si>
  <si>
    <t>суп картофельный(горох)</t>
  </si>
  <si>
    <t>картофельное пюре</t>
  </si>
  <si>
    <t>чай с лимоном</t>
  </si>
  <si>
    <t xml:space="preserve"> хлеб пшеничный</t>
  </si>
  <si>
    <t>котлета куриная</t>
  </si>
  <si>
    <t>.</t>
  </si>
  <si>
    <t>.5.06.2024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</si>
</sst>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F44" sqref="F44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5" max="5" width="10.140625" bestFit="1" customWidth="1"/>
    <col min="7" max="7" width="13.5703125" customWidth="1"/>
    <col min="10" max="10" width="10.140625" bestFit="1" customWidth="1"/>
  </cols>
  <sheetData>
    <row r="1" spans="1:11">
      <c r="A1" s="1" t="s">
        <v>0</v>
      </c>
      <c r="B1" s="25" t="s">
        <v>1</v>
      </c>
      <c r="C1" s="26"/>
      <c r="D1" s="27"/>
      <c r="E1" s="1" t="s">
        <v>2</v>
      </c>
      <c r="F1" s="2" t="s">
        <v>19</v>
      </c>
      <c r="G1" s="1"/>
      <c r="H1" s="1"/>
      <c r="I1" s="1" t="s">
        <v>3</v>
      </c>
      <c r="J1" s="3" t="s">
        <v>35</v>
      </c>
      <c r="K1" s="28" t="s">
        <v>34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5" customHeight="1" thickBot="1">
      <c r="A4" s="7" t="s">
        <v>14</v>
      </c>
      <c r="B4" s="8" t="s">
        <v>15</v>
      </c>
      <c r="C4" s="19">
        <v>187</v>
      </c>
      <c r="D4" s="17" t="s">
        <v>25</v>
      </c>
      <c r="E4" s="19">
        <v>25</v>
      </c>
      <c r="F4" s="19">
        <v>20</v>
      </c>
      <c r="G4" s="19">
        <v>302</v>
      </c>
      <c r="H4" s="19">
        <v>7.9</v>
      </c>
      <c r="I4" s="19">
        <v>11.2</v>
      </c>
      <c r="J4" s="19">
        <v>42.6</v>
      </c>
    </row>
    <row r="5" spans="1:11" ht="28.9" customHeight="1" thickBot="1">
      <c r="A5" s="9"/>
      <c r="B5" s="10" t="s">
        <v>16</v>
      </c>
      <c r="C5" s="20"/>
      <c r="D5" s="18" t="s">
        <v>26</v>
      </c>
      <c r="E5" s="20">
        <v>60</v>
      </c>
      <c r="F5" s="20">
        <v>22.08</v>
      </c>
      <c r="G5" s="20">
        <v>371</v>
      </c>
      <c r="H5" s="20">
        <v>6.7</v>
      </c>
      <c r="I5" s="20">
        <v>11.1</v>
      </c>
      <c r="J5" s="20">
        <v>61.6</v>
      </c>
      <c r="K5" s="24"/>
    </row>
    <row r="6" spans="1:11" ht="30.6" customHeight="1" thickBot="1">
      <c r="A6" s="9"/>
      <c r="B6" s="11" t="s">
        <v>17</v>
      </c>
      <c r="C6" s="20">
        <v>278</v>
      </c>
      <c r="D6" s="18" t="s">
        <v>27</v>
      </c>
      <c r="E6" s="20">
        <v>200</v>
      </c>
      <c r="F6" s="20">
        <v>4.84</v>
      </c>
      <c r="G6" s="20">
        <v>110</v>
      </c>
      <c r="H6" s="20">
        <v>1</v>
      </c>
      <c r="I6" s="23">
        <v>0.05</v>
      </c>
      <c r="J6" s="20">
        <v>27.5</v>
      </c>
      <c r="K6" s="20"/>
    </row>
    <row r="7" spans="1:11" ht="30.6" customHeight="1" thickBot="1">
      <c r="A7" s="9"/>
      <c r="B7" s="16"/>
      <c r="C7" s="20"/>
      <c r="D7" s="18" t="s">
        <v>23</v>
      </c>
      <c r="E7" s="20">
        <v>200</v>
      </c>
      <c r="F7" s="20">
        <v>57</v>
      </c>
      <c r="G7" s="20"/>
      <c r="H7" s="20"/>
      <c r="I7" s="23"/>
      <c r="J7" s="20"/>
      <c r="K7" s="29"/>
    </row>
    <row r="8" spans="1:11" ht="15.75" customHeight="1" thickBot="1">
      <c r="A8" s="12"/>
      <c r="B8" s="13"/>
      <c r="C8" s="20"/>
      <c r="D8" s="18" t="s">
        <v>32</v>
      </c>
      <c r="E8" s="20">
        <v>40</v>
      </c>
      <c r="F8" s="20">
        <v>2.9</v>
      </c>
      <c r="G8" s="20">
        <v>264</v>
      </c>
      <c r="H8" s="20">
        <v>4</v>
      </c>
      <c r="I8" s="20">
        <v>16.7</v>
      </c>
      <c r="J8" s="20">
        <v>23.8</v>
      </c>
    </row>
    <row r="9" spans="1:11" ht="14.25" customHeight="1" thickBot="1">
      <c r="A9" s="9"/>
      <c r="B9" s="16"/>
      <c r="C9" s="20"/>
      <c r="D9" s="18"/>
      <c r="E9" s="20"/>
      <c r="F9" s="20">
        <f>F4+F5+F6+F7+F8</f>
        <v>106.82000000000001</v>
      </c>
      <c r="G9" s="20">
        <f>G4+G5+G6+G8</f>
        <v>1047</v>
      </c>
      <c r="H9" s="20">
        <f>H4+H5+H6+H8</f>
        <v>19.600000000000001</v>
      </c>
      <c r="I9" s="20">
        <f>I4+I5+I6+I8</f>
        <v>39.049999999999997</v>
      </c>
      <c r="J9" s="20">
        <f>J4+J5+J6+J8</f>
        <v>155.5</v>
      </c>
    </row>
    <row r="10" spans="1:11" ht="15.75" thickBot="1">
      <c r="A10" s="12"/>
      <c r="B10" s="13" t="s">
        <v>18</v>
      </c>
      <c r="C10" s="13"/>
      <c r="D10" s="14"/>
      <c r="E10" s="15"/>
      <c r="F10" s="20"/>
      <c r="G10" s="20"/>
      <c r="H10" s="20"/>
      <c r="I10" s="20"/>
      <c r="J10" s="20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J13" s="6" t="s">
        <v>13</v>
      </c>
    </row>
    <row r="14" spans="1:11" ht="15.75" thickBot="1">
      <c r="A14" s="7" t="s">
        <v>22</v>
      </c>
      <c r="B14" s="8" t="s">
        <v>15</v>
      </c>
      <c r="C14" s="19">
        <v>15</v>
      </c>
      <c r="D14" s="17" t="s">
        <v>28</v>
      </c>
      <c r="E14" s="19">
        <v>100</v>
      </c>
      <c r="F14" s="19">
        <v>6.4</v>
      </c>
      <c r="G14" s="19">
        <v>45</v>
      </c>
      <c r="H14" s="19">
        <v>1.3</v>
      </c>
      <c r="I14" s="19">
        <v>0.08</v>
      </c>
      <c r="J14" s="19">
        <v>0.5</v>
      </c>
    </row>
    <row r="15" spans="1:11" ht="30.75" thickBot="1">
      <c r="A15" s="9"/>
      <c r="B15" s="10" t="s">
        <v>16</v>
      </c>
      <c r="C15" s="20">
        <v>212</v>
      </c>
      <c r="D15" s="18" t="s">
        <v>29</v>
      </c>
      <c r="E15" s="20">
        <v>300</v>
      </c>
      <c r="F15" s="20">
        <v>6.11</v>
      </c>
      <c r="G15" s="20">
        <v>172</v>
      </c>
      <c r="H15" s="20">
        <v>6.6</v>
      </c>
      <c r="I15" s="20">
        <v>5.3</v>
      </c>
      <c r="J15" s="20">
        <v>19.3</v>
      </c>
    </row>
    <row r="16" spans="1:11" ht="15.75" thickBot="1">
      <c r="A16" s="9"/>
      <c r="B16" s="10"/>
      <c r="C16" s="20"/>
      <c r="D16" s="18" t="s">
        <v>33</v>
      </c>
      <c r="E16" s="20">
        <v>80</v>
      </c>
      <c r="F16" s="20">
        <v>22.08</v>
      </c>
      <c r="G16" s="20">
        <v>315</v>
      </c>
      <c r="H16" s="20">
        <v>21.6</v>
      </c>
      <c r="I16" s="20">
        <v>17.5</v>
      </c>
      <c r="J16" s="20">
        <v>17.399999999999999</v>
      </c>
    </row>
    <row r="17" spans="1:11" ht="15.75" thickBot="1">
      <c r="A17" s="9"/>
      <c r="B17" s="10" t="s">
        <v>16</v>
      </c>
      <c r="C17" s="20">
        <v>131</v>
      </c>
      <c r="D17" s="18" t="s">
        <v>30</v>
      </c>
      <c r="E17" s="20">
        <v>230</v>
      </c>
      <c r="F17" s="20">
        <v>18.48</v>
      </c>
      <c r="G17" s="20">
        <v>215</v>
      </c>
      <c r="H17" s="20">
        <v>4.7</v>
      </c>
      <c r="I17" s="20">
        <v>8.1</v>
      </c>
      <c r="J17" s="20">
        <v>29.9</v>
      </c>
    </row>
    <row r="18" spans="1:11" ht="15.75" thickBot="1">
      <c r="A18" s="9"/>
      <c r="B18" s="11" t="s">
        <v>17</v>
      </c>
      <c r="C18" s="20"/>
      <c r="D18" s="18" t="s">
        <v>21</v>
      </c>
      <c r="E18" s="20">
        <v>350</v>
      </c>
      <c r="F18" s="20">
        <v>10.199999999999999</v>
      </c>
      <c r="G18" s="20">
        <v>102</v>
      </c>
      <c r="H18" s="20">
        <v>0.8</v>
      </c>
      <c r="I18" s="20">
        <v>0.6</v>
      </c>
      <c r="J18" s="20">
        <v>22.6</v>
      </c>
    </row>
    <row r="19" spans="1:11" ht="15.75" thickBot="1">
      <c r="A19" s="9"/>
      <c r="B19" s="16"/>
      <c r="C19" s="20"/>
      <c r="D19" s="18" t="s">
        <v>31</v>
      </c>
      <c r="E19" s="20">
        <v>200</v>
      </c>
      <c r="F19" s="20">
        <v>3.16</v>
      </c>
      <c r="G19" s="20">
        <v>41</v>
      </c>
      <c r="H19" s="20">
        <v>0.2</v>
      </c>
      <c r="I19" s="20">
        <v>0.04</v>
      </c>
      <c r="J19" s="20">
        <v>10.199999999999999</v>
      </c>
    </row>
    <row r="20" spans="1:11" ht="15.75" thickBot="1">
      <c r="A20" s="9"/>
      <c r="B20" s="16"/>
      <c r="C20" s="20"/>
      <c r="D20" s="18" t="s">
        <v>32</v>
      </c>
      <c r="E20" s="20">
        <v>40</v>
      </c>
      <c r="F20" s="20">
        <v>2.9</v>
      </c>
      <c r="G20" s="20">
        <v>264</v>
      </c>
      <c r="H20" s="20">
        <v>4</v>
      </c>
      <c r="I20" s="20">
        <v>16.7</v>
      </c>
      <c r="J20" s="20">
        <v>23.8</v>
      </c>
    </row>
    <row r="21" spans="1:11" ht="15.75" thickBot="1">
      <c r="A21" s="9"/>
      <c r="B21" s="16"/>
      <c r="C21" s="21"/>
      <c r="D21" s="22"/>
      <c r="E21" s="21"/>
      <c r="F21" s="20">
        <f>F14+F15++F16+F17+F18+F19+F20</f>
        <v>69.330000000000013</v>
      </c>
      <c r="G21" s="20">
        <f>G14+G15+G16+G17+G18+G19+G20</f>
        <v>1154</v>
      </c>
      <c r="H21" s="20">
        <f>H14+H15+H16+H17+H18+H19+H20</f>
        <v>39.200000000000003</v>
      </c>
      <c r="I21" s="20">
        <f>I14+I15+I16+I17+I18+I19+I20</f>
        <v>48.319999999999993</v>
      </c>
      <c r="J21" s="20">
        <f>J14+J15+J16+J17+J18+J19+J20</f>
        <v>123.69999999999999</v>
      </c>
    </row>
    <row r="22" spans="1:11" ht="15.75" thickBot="1">
      <c r="A22" s="12"/>
      <c r="B22" s="13" t="s">
        <v>18</v>
      </c>
      <c r="C22" s="13"/>
      <c r="D22" s="14"/>
      <c r="E22" s="15"/>
      <c r="F22" s="20">
        <f>F9+F14+F15+F16+F17+F18+F19+F20</f>
        <v>176.15</v>
      </c>
      <c r="G22" s="20">
        <f>G21+G9</f>
        <v>2201</v>
      </c>
      <c r="H22" s="20">
        <f>H21+H9</f>
        <v>58.800000000000004</v>
      </c>
      <c r="I22" s="20">
        <f>I9+I21</f>
        <v>87.36999999999999</v>
      </c>
      <c r="J22" s="20">
        <f>J9+J21</f>
        <v>279.2</v>
      </c>
    </row>
    <row r="24" spans="1:11">
      <c r="A24" s="1" t="s">
        <v>0</v>
      </c>
      <c r="B24" s="25" t="s">
        <v>1</v>
      </c>
      <c r="C24" s="26"/>
      <c r="D24" s="27"/>
      <c r="E24" s="1" t="s">
        <v>2</v>
      </c>
      <c r="F24" s="2" t="s">
        <v>20</v>
      </c>
      <c r="G24" s="1"/>
      <c r="H24" s="1"/>
      <c r="I24" s="1" t="s">
        <v>3</v>
      </c>
      <c r="J24" s="3">
        <v>45448</v>
      </c>
    </row>
    <row r="25" spans="1:11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15.75" thickBot="1">
      <c r="A26" s="4" t="s">
        <v>4</v>
      </c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6" t="s">
        <v>13</v>
      </c>
    </row>
    <row r="27" spans="1:11" ht="30.75" thickBot="1">
      <c r="A27" s="7" t="s">
        <v>14</v>
      </c>
      <c r="B27" s="8" t="s">
        <v>15</v>
      </c>
      <c r="C27" s="19">
        <v>187</v>
      </c>
      <c r="D27" s="17" t="s">
        <v>25</v>
      </c>
      <c r="E27" s="17" t="s">
        <v>24</v>
      </c>
      <c r="F27" s="19">
        <v>14.33</v>
      </c>
      <c r="G27" s="19">
        <v>217</v>
      </c>
      <c r="H27" s="19">
        <v>5.7</v>
      </c>
      <c r="I27" s="19">
        <v>8</v>
      </c>
      <c r="J27" s="19">
        <v>30.6</v>
      </c>
    </row>
    <row r="28" spans="1:11" ht="15.75" thickBot="1">
      <c r="A28" s="9"/>
      <c r="B28" s="10" t="s">
        <v>16</v>
      </c>
      <c r="C28" s="20"/>
      <c r="D28" s="18" t="s">
        <v>26</v>
      </c>
      <c r="E28" s="18">
        <v>60</v>
      </c>
      <c r="F28" s="20">
        <v>22.08</v>
      </c>
      <c r="G28" s="20">
        <v>371</v>
      </c>
      <c r="H28" s="20">
        <v>6.7</v>
      </c>
      <c r="I28" s="20">
        <v>11.1</v>
      </c>
      <c r="J28" s="20">
        <v>61.6</v>
      </c>
    </row>
    <row r="29" spans="1:11" ht="30.75" thickBot="1">
      <c r="A29" s="9"/>
      <c r="B29" s="11" t="s">
        <v>17</v>
      </c>
      <c r="C29" s="20">
        <v>278</v>
      </c>
      <c r="D29" s="18" t="s">
        <v>27</v>
      </c>
      <c r="E29" s="20">
        <v>200</v>
      </c>
      <c r="F29" s="20">
        <v>4.84</v>
      </c>
      <c r="G29" s="20">
        <v>110</v>
      </c>
      <c r="H29" s="20">
        <v>1</v>
      </c>
      <c r="I29" s="23">
        <v>0.05</v>
      </c>
      <c r="J29" s="20">
        <v>27.5</v>
      </c>
      <c r="K29" s="20"/>
    </row>
    <row r="30" spans="1:11" ht="15.75" thickBot="1">
      <c r="A30" s="12"/>
      <c r="B30" s="13"/>
      <c r="C30" s="20"/>
      <c r="D30" s="18" t="s">
        <v>32</v>
      </c>
      <c r="E30" s="20">
        <v>30</v>
      </c>
      <c r="F30" s="20">
        <v>2.4</v>
      </c>
      <c r="G30" s="20">
        <v>264</v>
      </c>
      <c r="H30" s="20">
        <v>4</v>
      </c>
      <c r="I30" s="20">
        <v>16.7</v>
      </c>
      <c r="J30" s="20">
        <v>23.8</v>
      </c>
    </row>
    <row r="31" spans="1:11" ht="15.75" thickBot="1">
      <c r="A31" s="9"/>
      <c r="B31" s="16"/>
      <c r="C31" s="20"/>
      <c r="D31" s="18"/>
      <c r="E31" s="18"/>
      <c r="F31" s="20">
        <f>F27+F28+F29+F30</f>
        <v>43.65</v>
      </c>
      <c r="G31" s="20">
        <f>G27+G28+G29+G30</f>
        <v>962</v>
      </c>
      <c r="H31" s="20">
        <f>H27+H28+H29+H30</f>
        <v>17.399999999999999</v>
      </c>
      <c r="I31" s="20">
        <f>I27+I28+I29+I30</f>
        <v>35.85</v>
      </c>
      <c r="J31" s="20">
        <f>J27+J28+J29+J30</f>
        <v>143.5</v>
      </c>
    </row>
    <row r="32" spans="1:11" ht="15.75" thickBot="1">
      <c r="A32" s="12"/>
      <c r="B32" s="13" t="s">
        <v>18</v>
      </c>
      <c r="C32" s="13"/>
      <c r="D32" s="14"/>
      <c r="E32" s="15"/>
      <c r="F32" s="20"/>
      <c r="G32" s="20"/>
      <c r="H32" s="20"/>
      <c r="I32" s="20"/>
      <c r="J32" s="20"/>
    </row>
    <row r="34" spans="1:10" ht="15.75" thickBo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thickBot="1">
      <c r="A35" s="4" t="s">
        <v>4</v>
      </c>
      <c r="B35" s="5" t="s">
        <v>5</v>
      </c>
      <c r="C35" s="5" t="s">
        <v>6</v>
      </c>
      <c r="D35" s="5" t="s">
        <v>7</v>
      </c>
      <c r="E35" s="5" t="s">
        <v>8</v>
      </c>
      <c r="F35" s="5" t="s">
        <v>9</v>
      </c>
      <c r="G35" s="5" t="s">
        <v>10</v>
      </c>
      <c r="H35" s="5" t="s">
        <v>11</v>
      </c>
      <c r="I35" s="5" t="s">
        <v>12</v>
      </c>
      <c r="J35" s="6" t="s">
        <v>13</v>
      </c>
    </row>
    <row r="36" spans="1:10" ht="15.75" thickBot="1">
      <c r="A36" s="7" t="s">
        <v>22</v>
      </c>
      <c r="B36" s="8" t="s">
        <v>15</v>
      </c>
      <c r="C36" s="19">
        <v>15</v>
      </c>
      <c r="D36" s="17" t="s">
        <v>28</v>
      </c>
      <c r="E36" s="19">
        <v>80</v>
      </c>
      <c r="F36" s="19">
        <v>5.14</v>
      </c>
      <c r="G36" s="19">
        <v>36</v>
      </c>
      <c r="H36" s="19">
        <v>1</v>
      </c>
      <c r="I36" s="19">
        <v>0.06</v>
      </c>
      <c r="J36" s="19">
        <v>8.4</v>
      </c>
    </row>
    <row r="37" spans="1:10" ht="30.75" thickBot="1">
      <c r="A37" s="9"/>
      <c r="B37" s="10" t="s">
        <v>16</v>
      </c>
      <c r="C37" s="20">
        <v>212</v>
      </c>
      <c r="D37" s="18" t="s">
        <v>29</v>
      </c>
      <c r="E37" s="20">
        <v>300</v>
      </c>
      <c r="F37" s="20">
        <v>6.11</v>
      </c>
      <c r="G37" s="20">
        <v>172</v>
      </c>
      <c r="H37" s="20">
        <v>6.6</v>
      </c>
      <c r="I37" s="20">
        <v>5.3</v>
      </c>
      <c r="J37" s="20">
        <v>19.3</v>
      </c>
    </row>
    <row r="38" spans="1:10" ht="15.75" thickBot="1">
      <c r="A38" s="9"/>
      <c r="B38" s="10"/>
      <c r="C38" s="20"/>
      <c r="D38" s="18" t="s">
        <v>33</v>
      </c>
      <c r="E38" s="20">
        <v>80</v>
      </c>
      <c r="F38" s="20">
        <v>22.08</v>
      </c>
      <c r="G38" s="20">
        <v>315</v>
      </c>
      <c r="H38" s="20">
        <v>21.6</v>
      </c>
      <c r="I38" s="20">
        <v>17.5</v>
      </c>
      <c r="J38" s="20">
        <v>17.399999999999999</v>
      </c>
    </row>
    <row r="39" spans="1:10" ht="15.75" thickBot="1">
      <c r="A39" s="9"/>
      <c r="B39" s="10" t="s">
        <v>16</v>
      </c>
      <c r="C39" s="20">
        <v>131</v>
      </c>
      <c r="D39" s="18" t="s">
        <v>30</v>
      </c>
      <c r="E39" s="20">
        <v>180</v>
      </c>
      <c r="F39" s="20">
        <v>14.26</v>
      </c>
      <c r="G39" s="20">
        <v>168</v>
      </c>
      <c r="H39" s="20">
        <v>3.7</v>
      </c>
      <c r="I39" s="20">
        <v>6.3</v>
      </c>
      <c r="J39" s="20">
        <v>23.4</v>
      </c>
    </row>
    <row r="40" spans="1:10" ht="15.75" thickBot="1">
      <c r="A40" s="9"/>
      <c r="B40" s="11" t="s">
        <v>17</v>
      </c>
      <c r="C40" s="20"/>
      <c r="D40" s="18" t="s">
        <v>21</v>
      </c>
      <c r="E40" s="20">
        <v>300</v>
      </c>
      <c r="F40" s="20">
        <v>0</v>
      </c>
      <c r="G40" s="20">
        <v>102</v>
      </c>
      <c r="H40" s="20">
        <v>0.8</v>
      </c>
      <c r="I40" s="20">
        <v>0.6</v>
      </c>
      <c r="J40" s="20">
        <v>22.6</v>
      </c>
    </row>
    <row r="41" spans="1:10" ht="15.75" thickBot="1">
      <c r="A41" s="9"/>
      <c r="B41" s="16"/>
      <c r="C41" s="20">
        <v>63</v>
      </c>
      <c r="D41" s="18" t="s">
        <v>31</v>
      </c>
      <c r="E41" s="20">
        <v>200</v>
      </c>
      <c r="F41" s="20">
        <v>3.16</v>
      </c>
      <c r="G41" s="20">
        <v>41</v>
      </c>
      <c r="H41" s="20">
        <v>0.2</v>
      </c>
      <c r="I41" s="20">
        <v>0.04</v>
      </c>
      <c r="J41" s="20">
        <v>10.199999999999999</v>
      </c>
    </row>
    <row r="42" spans="1:10" ht="15.75" thickBot="1">
      <c r="A42" s="9"/>
      <c r="B42" s="16"/>
      <c r="C42" s="20"/>
      <c r="D42" s="18" t="s">
        <v>32</v>
      </c>
      <c r="E42" s="20">
        <v>30</v>
      </c>
      <c r="F42" s="20">
        <v>2.4</v>
      </c>
      <c r="G42" s="20">
        <v>264</v>
      </c>
      <c r="H42" s="20">
        <v>4</v>
      </c>
      <c r="I42" s="20">
        <v>16.7</v>
      </c>
      <c r="J42" s="20">
        <v>23.8</v>
      </c>
    </row>
    <row r="43" spans="1:10" ht="15.75" thickBot="1">
      <c r="A43" s="9"/>
      <c r="B43" s="16"/>
      <c r="C43" s="20"/>
      <c r="D43" s="18" t="s">
        <v>23</v>
      </c>
      <c r="E43" s="20">
        <v>300</v>
      </c>
      <c r="F43" s="20">
        <v>85.5</v>
      </c>
      <c r="G43" s="20"/>
      <c r="H43" s="20"/>
      <c r="I43" s="20"/>
      <c r="J43" s="20"/>
    </row>
    <row r="44" spans="1:10" ht="15.75" thickBot="1">
      <c r="A44" s="9"/>
      <c r="B44" s="16"/>
      <c r="C44" s="21"/>
      <c r="D44" s="22"/>
      <c r="E44" s="21"/>
      <c r="F44" s="20">
        <f>F36+F37+F38+F39+F40+F41+F42+F43</f>
        <v>138.65</v>
      </c>
      <c r="G44" s="20">
        <f>G36+G37+G38+G39+G40+G41+G42</f>
        <v>1098</v>
      </c>
      <c r="H44" s="20">
        <f>H36+H37+H38+H39+H40+H41+H42</f>
        <v>37.900000000000006</v>
      </c>
      <c r="I44" s="20">
        <f>I36+I37+I38+I39+I40+I41+I42</f>
        <v>46.5</v>
      </c>
      <c r="J44" s="20">
        <f>J36+J37+J38+J39+J40+J41+J42</f>
        <v>125.1</v>
      </c>
    </row>
    <row r="45" spans="1:10" ht="15.75" thickBot="1">
      <c r="A45" s="12"/>
      <c r="B45" s="13" t="s">
        <v>18</v>
      </c>
      <c r="C45" s="13"/>
      <c r="D45" s="14"/>
      <c r="E45" s="15"/>
      <c r="F45" s="20">
        <f>F31+F44</f>
        <v>182.3</v>
      </c>
      <c r="G45" s="20">
        <f>G31+G44</f>
        <v>2060</v>
      </c>
      <c r="H45" s="20">
        <f>H31+H44</f>
        <v>55.300000000000004</v>
      </c>
      <c r="I45" s="20">
        <f>I44+I31</f>
        <v>82.35</v>
      </c>
      <c r="J45" s="20">
        <f>J44+J31</f>
        <v>268.60000000000002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2024-06-03T04:50:18Z</dcterms:modified>
</cp:coreProperties>
</file>